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enzao\Desktop\"/>
    </mc:Choice>
  </mc:AlternateContent>
  <bookViews>
    <workbookView xWindow="0" yWindow="0" windowWidth="19200" windowHeight="11445"/>
  </bookViews>
  <sheets>
    <sheet name="全英計畫執行成果"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 l="1"/>
</calcChain>
</file>

<file path=xl/sharedStrings.xml><?xml version="1.0" encoding="utf-8"?>
<sst xmlns="http://schemas.openxmlformats.org/spreadsheetml/2006/main" count="190" uniqueCount="112">
  <si>
    <t>106年全英語學位學制班別計畫 執行成果彙整表</t>
    <phoneticPr fontId="3" type="noConversion"/>
  </si>
  <si>
    <t>執行內容</t>
    <phoneticPr fontId="3" type="noConversion"/>
  </si>
  <si>
    <t>預期成效</t>
    <phoneticPr fontId="3" type="noConversion"/>
  </si>
  <si>
    <t>實際成效</t>
    <phoneticPr fontId="3" type="noConversion"/>
  </si>
  <si>
    <t>主辦
單位</t>
    <phoneticPr fontId="3" type="noConversion"/>
  </si>
  <si>
    <t>經費執行進度</t>
    <phoneticPr fontId="3" type="noConversion"/>
  </si>
  <si>
    <t>經費來源</t>
    <phoneticPr fontId="3" type="noConversion"/>
  </si>
  <si>
    <t>本月已執行數</t>
    <phoneticPr fontId="3" type="noConversion"/>
  </si>
  <si>
    <t>本月執行率%</t>
    <phoneticPr fontId="3" type="noConversion"/>
  </si>
  <si>
    <t>累計執行數</t>
    <phoneticPr fontId="3" type="noConversion"/>
  </si>
  <si>
    <t>累計執行率%</t>
    <phoneticPr fontId="3" type="noConversion"/>
  </si>
  <si>
    <t>1-1-1</t>
    <phoneticPr fontId="3" type="noConversion"/>
  </si>
  <si>
    <t>國際事務講座</t>
  </si>
  <si>
    <t>搭配課程邀請學界、業界專業人士，辦理系列與國際、涉外相關之演講。每學期辦理12場次。</t>
    <phoneticPr fontId="2" type="noConversion"/>
  </si>
  <si>
    <t>擴展學生學習領域及實務經驗，提升學生及教師學習領域及實務經驗。</t>
    <phoneticPr fontId="2" type="noConversion"/>
  </si>
  <si>
    <t>規劃中</t>
    <phoneticPr fontId="3" type="noConversion"/>
  </si>
  <si>
    <t>國際事務碩士學位學程</t>
    <phoneticPr fontId="3" type="noConversion"/>
  </si>
  <si>
    <t>107/8/31</t>
    <phoneticPr fontId="3" type="noConversion"/>
  </si>
  <si>
    <t>全英語學位學制班別計畫</t>
    <phoneticPr fontId="3" type="noConversion"/>
  </si>
  <si>
    <t>子計畫編號</t>
    <phoneticPr fontId="3" type="noConversion"/>
  </si>
  <si>
    <t>細部計畫
編號</t>
    <phoneticPr fontId="3" type="noConversion"/>
  </si>
  <si>
    <t>執行項目名稱</t>
    <phoneticPr fontId="3" type="noConversion"/>
  </si>
  <si>
    <t>成效(量化)</t>
    <phoneticPr fontId="3" type="noConversion"/>
  </si>
  <si>
    <t>成效(質化)</t>
    <phoneticPr fontId="3" type="noConversion"/>
  </si>
  <si>
    <t>分項計畫編號</t>
    <phoneticPr fontId="3" type="noConversion"/>
  </si>
  <si>
    <t>預計完成日</t>
    <phoneticPr fontId="3" type="noConversion"/>
  </si>
  <si>
    <t>達成進度
%</t>
    <phoneticPr fontId="3" type="noConversion"/>
  </si>
  <si>
    <t>1-1</t>
    <phoneticPr fontId="3" type="noConversion"/>
  </si>
  <si>
    <t>1-1</t>
    <phoneticPr fontId="2" type="noConversion"/>
  </si>
  <si>
    <t>1-1-2</t>
    <phoneticPr fontId="3" type="noConversion"/>
  </si>
  <si>
    <t>機構參訪</t>
    <phoneticPr fontId="2" type="noConversion"/>
  </si>
  <si>
    <t>開拓學生視野，透過戶外教學活動讓學生將課程所學之理論與實務結合。</t>
    <phoneticPr fontId="3" type="noConversion"/>
  </si>
  <si>
    <t>規劃中</t>
    <phoneticPr fontId="3" type="noConversion"/>
  </si>
  <si>
    <t>107/8/31</t>
    <phoneticPr fontId="2" type="noConversion"/>
  </si>
  <si>
    <t>全英語學位學制班別計畫</t>
    <phoneticPr fontId="3" type="noConversion"/>
  </si>
  <si>
    <t>1-1-3</t>
    <phoneticPr fontId="3" type="noConversion"/>
  </si>
  <si>
    <t>學生參與國內外研討會</t>
    <phoneticPr fontId="3" type="noConversion"/>
  </si>
  <si>
    <t>擴展學生研究能量，開拓學生視野，同時透過學生參與國內外研討會，提升學程知名度。</t>
    <phoneticPr fontId="3" type="noConversion"/>
  </si>
  <si>
    <t>107/8/31</t>
  </si>
  <si>
    <t>1-1</t>
    <phoneticPr fontId="2" type="noConversion"/>
  </si>
  <si>
    <t>1-1-4</t>
    <phoneticPr fontId="3" type="noConversion"/>
  </si>
  <si>
    <t>海(內)外研習</t>
    <phoneticPr fontId="3" type="noConversion"/>
  </si>
  <si>
    <t>實際參訪海內外國際事務產業相關機構，進行交流與研習</t>
    <phoneticPr fontId="3" type="noConversion"/>
  </si>
  <si>
    <t>使學生吸收他國成功經驗和拓展國際觀，並將研習經驗融入未來研究及寫作內容，同時也可提升學程知名度。</t>
    <phoneticPr fontId="3" type="noConversion"/>
  </si>
  <si>
    <t>1-1-5</t>
    <phoneticPr fontId="3" type="noConversion"/>
  </si>
  <si>
    <t>同儕交流活動</t>
    <phoneticPr fontId="3" type="noConversion"/>
  </si>
  <si>
    <t>與外校相類似領域碩士班進行交流座談活動。每學期至少進行1場交流活動。</t>
    <phoneticPr fontId="3" type="noConversion"/>
  </si>
  <si>
    <t>除了讓學生能夠進行同儕學習外，同時也提升學程知名度</t>
    <phoneticPr fontId="3" type="noConversion"/>
  </si>
  <si>
    <t>1-1-7</t>
    <phoneticPr fontId="3" type="noConversion"/>
  </si>
  <si>
    <t>學程師生論文英文潤稿機制</t>
    <phoneticPr fontId="3" type="noConversion"/>
  </si>
  <si>
    <t>提供學程師生論文英文潤稿機制。完成至少3篇畢業論文。</t>
    <phoneticPr fontId="3" type="noConversion"/>
  </si>
  <si>
    <t>1-1-8</t>
    <phoneticPr fontId="3" type="noConversion"/>
  </si>
  <si>
    <t>召開課程及學程未來發展 諮詢會議，邀請三位校外專家蒞校進行會議。</t>
    <phoneticPr fontId="3" type="noConversion"/>
  </si>
  <si>
    <t>諮詢課程及學程未來發展</t>
    <phoneticPr fontId="3" type="noConversion"/>
  </si>
  <si>
    <t>1-2</t>
    <phoneticPr fontId="3" type="noConversion"/>
  </si>
  <si>
    <t>1-2-1</t>
    <phoneticPr fontId="3" type="noConversion"/>
  </si>
  <si>
    <t>教學交流會</t>
    <phoneticPr fontId="3" type="noConversion"/>
  </si>
  <si>
    <t>支援學程課程教師定期聚會進行教學經驗、教學技巧、學生表現，以及其他教學相關事宜討論。每學期至少辦理2次教學交流會。</t>
    <phoneticPr fontId="3" type="noConversion"/>
  </si>
  <si>
    <t>支援學程課程教師定期聚會進行教學經驗、教學技巧、學生表現，以及其他教學相關事宜討論。</t>
    <phoneticPr fontId="2" type="noConversion"/>
  </si>
  <si>
    <t>1-2-2</t>
    <phoneticPr fontId="3" type="noConversion"/>
  </si>
  <si>
    <t>補助創新教材開發</t>
    <phoneticPr fontId="3" type="noConversion"/>
  </si>
  <si>
    <t>補助每門課程創新教材資料收集費、設計費用。製作至少2門創新教材。</t>
    <phoneticPr fontId="3" type="noConversion"/>
  </si>
  <si>
    <t>提升課程之特色及實務性。</t>
    <phoneticPr fontId="3" type="noConversion"/>
  </si>
  <si>
    <t>1-2-3</t>
    <phoneticPr fontId="3" type="noConversion"/>
  </si>
  <si>
    <t>教師移地研究</t>
    <phoneticPr fontId="3" type="noConversion"/>
  </si>
  <si>
    <t>補助一位教師前往海外姊妹校或是教師開發之學術研究機構進行移地研究。</t>
    <phoneticPr fontId="2" type="noConversion"/>
  </si>
  <si>
    <t>提升教師教學、研究能量，鼓勵教師前往姊妹校或相關研究機構進行短程訪問學者交換，或是短程蹲點研究計畫，提升教師英語授課能力以及國際學術競爭力，直接與國際學術主流接軌。</t>
    <phoneticPr fontId="3" type="noConversion"/>
  </si>
  <si>
    <t>1-3</t>
    <phoneticPr fontId="3" type="noConversion"/>
  </si>
  <si>
    <t>1-3-1</t>
    <phoneticPr fontId="3" type="noConversion"/>
  </si>
  <si>
    <t>迎新活動</t>
    <phoneticPr fontId="3" type="noConversion"/>
  </si>
  <si>
    <t>每學期辦理一次迎新活動。</t>
    <phoneticPr fontId="3" type="noConversion"/>
  </si>
  <si>
    <t>使新生，尤其是國際生能夠認識校園各相關教學之措施，同時以增進學程與學生關係，擴大外國學生參與校園活動，凝聚學程向心力。</t>
    <phoneticPr fontId="3" type="noConversion"/>
  </si>
  <si>
    <t>1-3-3</t>
    <phoneticPr fontId="3" type="noConversion"/>
  </si>
  <si>
    <t>導師學生加油站</t>
    <phoneticPr fontId="3" type="noConversion"/>
  </si>
  <si>
    <t>每學期至少辦理2次導生加油站活動</t>
    <phoneticPr fontId="3" type="noConversion"/>
  </si>
  <si>
    <t>提升導生間之情感，讓外國學生更深刻體驗台灣生活，同時有效率地了解並協助外國學生解決問題。熱絡師生互動交流，提升學生對學程的認同感。</t>
    <phoneticPr fontId="3" type="noConversion"/>
  </si>
  <si>
    <t>1-3-4</t>
  </si>
  <si>
    <t>與主任有約</t>
    <phoneticPr fontId="3" type="noConversion"/>
  </si>
  <si>
    <t>每學期至少辦理1次「與主任有約」活動。</t>
    <phoneticPr fontId="3" type="noConversion"/>
  </si>
  <si>
    <t>讓學生可以於會中直接提出意見，亦可於活動中有效增加學生與教師的溝通管道，並增進交流互動之機會。</t>
    <phoneticPr fontId="2" type="noConversion"/>
  </si>
  <si>
    <t>1-3-6</t>
    <phoneticPr fontId="2" type="noConversion"/>
  </si>
  <si>
    <t>外籍生與本地生交流活動或戶外教學</t>
    <phoneticPr fontId="3" type="noConversion"/>
  </si>
  <si>
    <t>舉辦外籍生與本地生交流活動或戶外教學。本學期完成至少2次戶外活動，並舉行1次學生活動後心得分享1次。</t>
    <phoneticPr fontId="3" type="noConversion"/>
  </si>
  <si>
    <t>讓外籍生更認識台灣，更讓學生經由互動拓展彼此視野，互動交流熱絡。</t>
    <phoneticPr fontId="3" type="noConversion"/>
  </si>
  <si>
    <t>3-1</t>
    <phoneticPr fontId="2" type="noConversion"/>
  </si>
  <si>
    <t>3-1-2</t>
    <phoneticPr fontId="2" type="noConversion"/>
  </si>
  <si>
    <t>「國際事務走出去」活動</t>
    <phoneticPr fontId="2" type="noConversion"/>
  </si>
  <si>
    <t>3-1-3</t>
    <phoneticPr fontId="2" type="noConversion"/>
  </si>
  <si>
    <t>「從全球看台灣」全國性國際事務分析徵文比賽</t>
    <phoneticPr fontId="2" type="noConversion"/>
  </si>
  <si>
    <t>辦理「從全球看台灣」全國性國際事務分析徵文比賽，至少有15 篇參賽者提送文章比賽，其中有3位本學程學生參與比賽。</t>
    <phoneticPr fontId="2" type="noConversion"/>
  </si>
  <si>
    <t>(1)為提升國 際事務碩士學位學程學生及全國各大專院校大學生及碩士生關心國際事務、了解國際事務、開闊眼界及國際觀，辦理全國性徵文比賽，分享個人觀點。(2)強化台灣多元化與永續之發展。</t>
    <phoneticPr fontId="2" type="noConversion"/>
  </si>
  <si>
    <t>3-1-4</t>
    <phoneticPr fontId="2" type="noConversion"/>
  </si>
  <si>
    <t>「國際事務誰與爭鋒」活動</t>
    <phoneticPr fontId="2" type="noConversion"/>
  </si>
  <si>
    <t>辦理「國際事務誰與爭鋒」活動</t>
    <phoneticPr fontId="2" type="noConversion"/>
  </si>
  <si>
    <t>讓國際事務碩士學位程師生可將所學之理論與實做結合，並能夠凸顯本學程國際化之特色，推展國際事務碩士學位學程在學校的能見度，並讓外界知曉本全英語碩士學位學程的知名度。</t>
    <phoneticPr fontId="2" type="noConversion"/>
  </si>
  <si>
    <t>解決學生畢業論文英文潤飾問題。</t>
    <phoneticPr fontId="3" type="noConversion"/>
  </si>
  <si>
    <t>107/5/31</t>
    <phoneticPr fontId="2" type="noConversion"/>
  </si>
  <si>
    <t>107/4/30</t>
    <phoneticPr fontId="2" type="noConversion"/>
  </si>
  <si>
    <t>解決師生論文英文潤飾問題。</t>
    <phoneticPr fontId="2" type="noConversion"/>
  </si>
  <si>
    <t>目前本學程已有一位碩士生透過英文潤稿機制完成畢業論文及一位老師完成論文英文潤飾。</t>
    <phoneticPr fontId="3" type="noConversion"/>
  </si>
  <si>
    <t>已將徵文比賽簡章寄至全台個相關系所</t>
    <phoneticPr fontId="3" type="noConversion"/>
  </si>
  <si>
    <t>提升本學程之知名度。</t>
    <phoneticPr fontId="3" type="noConversion"/>
  </si>
  <si>
    <t>目前已辦理一場導生加油站，師生共計12名參加餐會</t>
    <phoneticPr fontId="3" type="noConversion"/>
  </si>
  <si>
    <t>目前已辦理一場導生加油站，並成功解決外籍生對於畢業門檻之問題</t>
    <phoneticPr fontId="3" type="noConversion"/>
  </si>
  <si>
    <t>(1)選送共8名師生至東南亞國家進行為期一周的國際事務研究訪問，預計訪問當地各級公私部門，例如我國駐外辦事處、當地國際事務相關公部門與私部門、台商駐外公司、高等教育單位。
(2)此計畫所有受補助出訪的師生回國後向全校分別進行超過 2場「國際事務走出去」經驗分享會，以便開拓那些還沒有機會親自到東南亞的文藻師生們對東南亞國際事務的興趣及視野。</t>
    <phoneticPr fontId="2" type="noConversion"/>
  </si>
  <si>
    <t>國際事務碩士學位學程師生可將所學之理論與實務做結合，開拓視野及宏觀國際觀。</t>
    <phoneticPr fontId="2" type="noConversion"/>
  </si>
  <si>
    <t>國際事務碩士學位學程師生可將所學之理論與實務做結合，開拓視野及宏觀國際觀。</t>
    <phoneticPr fontId="2" type="noConversion"/>
  </si>
  <si>
    <t>107/1/31</t>
    <phoneticPr fontId="2" type="noConversion"/>
  </si>
  <si>
    <t>共8名師生至菲律賓進行為期一周的國際事務研究訪問</t>
    <phoneticPr fontId="3" type="noConversion"/>
  </si>
  <si>
    <t>目前已辦理一場國際事務講座</t>
    <phoneticPr fontId="3" type="noConversion"/>
  </si>
  <si>
    <t>課程及學程未來發展諮詢會議</t>
    <phoneticPr fontId="3" type="noConversion"/>
  </si>
  <si>
    <t>執行單位：國際事務碩士學位學程                                             
單位主管：陳玉珍
學程專案助理：楊偉琪
填報年月：107/03(資料截止日：107/03/31)</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</si>
</sst>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04]e&quot;年&quot;m&quot;月&quot;d&quot;日&quot;;@"/>
    <numFmt numFmtId="177" formatCode="#,##0_);[Red]\(#,##0\)"/>
  </numFmts>
  <fonts count="13" x14ac:knownFonts="1">
    <font>
      <sz val="12"/>
      <color theme="1"/>
      <name val="新細明體"/>
      <family val="2"/>
      <charset val="136"/>
      <scheme val="minor"/>
    </font>
    <font>
      <b/>
      <sz val="14"/>
      <name val="新細明體"/>
      <family val="1"/>
      <charset val="136"/>
    </font>
    <font>
      <sz val="9"/>
      <name val="新細明體"/>
      <family val="2"/>
      <charset val="136"/>
      <scheme val="minor"/>
    </font>
    <font>
      <sz val="9"/>
      <name val="新細明體"/>
      <family val="1"/>
      <charset val="136"/>
    </font>
    <font>
      <sz val="12"/>
      <color indexed="8"/>
      <name val="新細明體"/>
      <family val="1"/>
      <charset val="136"/>
    </font>
    <font>
      <sz val="10"/>
      <name val="新細明體"/>
      <family val="1"/>
      <charset val="136"/>
    </font>
    <font>
      <sz val="10"/>
      <color theme="1"/>
      <name val="新細明體"/>
      <family val="1"/>
      <charset val="136"/>
    </font>
    <font>
      <sz val="10"/>
      <color theme="1"/>
      <name val="新細明體"/>
      <family val="1"/>
      <charset val="136"/>
      <scheme val="minor"/>
    </font>
    <font>
      <b/>
      <sz val="10"/>
      <name val="新細明體"/>
      <family val="1"/>
      <charset val="136"/>
    </font>
    <font>
      <b/>
      <sz val="10"/>
      <color theme="1"/>
      <name val="新細明體"/>
      <family val="1"/>
      <charset val="136"/>
    </font>
    <font>
      <sz val="10"/>
      <color indexed="8"/>
      <name val="新細明體"/>
      <family val="1"/>
      <charset val="136"/>
    </font>
    <font>
      <sz val="10"/>
      <name val="新細明體"/>
      <family val="1"/>
      <charset val="136"/>
      <scheme val="minor"/>
    </font>
    <font>
      <sz val="12"/>
      <name val="新細明體"/>
      <family val="1"/>
      <charset val="136"/>
      <scheme val="minor"/>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Border="1" applyAlignment="1">
      <alignment horizontal="left" vertical="center" wrapText="1" shrinkToFit="1"/>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10" fontId="5" fillId="0" borderId="1" xfId="0" applyNumberFormat="1"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0" fillId="0" borderId="0"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9" fontId="6" fillId="0" borderId="1" xfId="0" applyNumberFormat="1" applyFont="1" applyFill="1" applyBorder="1" applyAlignment="1">
      <alignment horizontal="center" vertical="center" wrapText="1"/>
    </xf>
    <xf numFmtId="0" fontId="1" fillId="0" borderId="0" xfId="0" applyFont="1" applyAlignment="1">
      <alignment horizontal="center" vertical="center"/>
    </xf>
    <xf numFmtId="0" fontId="8" fillId="2" borderId="1" xfId="0"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0" borderId="0" xfId="0" applyFont="1" applyFill="1" applyBorder="1" applyAlignment="1">
      <alignment horizontal="left" vertical="center" wrapText="1"/>
    </xf>
    <xf numFmtId="49" fontId="8" fillId="2" borderId="1" xfId="0" applyNumberFormat="1"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topLeftCell="E1" zoomScale="85" zoomScaleNormal="85" workbookViewId="0">
      <pane xSplit="3" ySplit="5" topLeftCell="H6" activePane="bottomRight" state="frozen"/>
      <selection activeCell="E1" sqref="E1"/>
      <selection pane="topRight" activeCell="H1" sqref="H1"/>
      <selection pane="bottomLeft" activeCell="E6" sqref="E6"/>
      <selection pane="bottomRight" sqref="A1:P2"/>
    </sheetView>
  </sheetViews>
  <sheetFormatPr defaultRowHeight="16.5" x14ac:dyDescent="0.25"/>
  <cols>
    <col min="1" max="1" width="5.5" customWidth="1"/>
    <col min="2" max="2" width="7" customWidth="1"/>
    <col min="3" max="3" width="8.875" customWidth="1"/>
    <col min="4" max="4" width="22.25" customWidth="1"/>
    <col min="5" max="5" width="37.625" customWidth="1"/>
    <col min="6" max="6" width="37.5" customWidth="1"/>
    <col min="7" max="8" width="14.875" customWidth="1"/>
    <col min="16" max="16" width="10.75" customWidth="1"/>
  </cols>
  <sheetData>
    <row r="1" spans="1:16" ht="19.5" x14ac:dyDescent="0.25">
      <c r="A1" s="25" t="s">
        <v>0</v>
      </c>
      <c r="B1" s="25"/>
      <c r="C1" s="25"/>
      <c r="D1" s="25"/>
      <c r="E1" s="25"/>
      <c r="F1" s="25"/>
      <c r="G1" s="25"/>
      <c r="H1" s="25"/>
      <c r="I1" s="25"/>
      <c r="J1" s="25"/>
      <c r="K1" s="25"/>
      <c r="L1" s="25"/>
      <c r="M1" s="25"/>
      <c r="N1" s="25"/>
      <c r="O1" s="25"/>
      <c r="P1" s="25"/>
    </row>
    <row r="2" spans="1:16" ht="73.5" customHeight="1" x14ac:dyDescent="0.25">
      <c r="A2" s="30" t="s">
        <v>111</v>
      </c>
      <c r="B2" s="30"/>
      <c r="C2" s="30"/>
      <c r="D2" s="30"/>
      <c r="E2" s="30"/>
      <c r="F2" s="30"/>
      <c r="G2" s="30"/>
      <c r="H2" s="30"/>
      <c r="I2" s="30"/>
      <c r="J2" s="30"/>
      <c r="K2" s="30"/>
      <c r="L2" s="30"/>
      <c r="M2" s="30"/>
      <c r="N2" s="30"/>
      <c r="O2" s="30"/>
      <c r="P2" s="30"/>
    </row>
    <row r="3" spans="1:16" ht="16.5" customHeight="1" x14ac:dyDescent="0.25">
      <c r="A3" s="26" t="s">
        <v>24</v>
      </c>
      <c r="B3" s="31" t="s">
        <v>19</v>
      </c>
      <c r="C3" s="31" t="s">
        <v>20</v>
      </c>
      <c r="D3" s="26" t="s">
        <v>21</v>
      </c>
      <c r="E3" s="26" t="s">
        <v>1</v>
      </c>
      <c r="F3" s="26" t="s">
        <v>2</v>
      </c>
      <c r="G3" s="26" t="s">
        <v>3</v>
      </c>
      <c r="H3" s="26"/>
      <c r="I3" s="26" t="s">
        <v>26</v>
      </c>
      <c r="J3" s="26" t="s">
        <v>4</v>
      </c>
      <c r="K3" s="27" t="s">
        <v>25</v>
      </c>
      <c r="L3" s="28" t="s">
        <v>5</v>
      </c>
      <c r="M3" s="28"/>
      <c r="N3" s="29"/>
      <c r="O3" s="29"/>
      <c r="P3" s="28" t="s">
        <v>6</v>
      </c>
    </row>
    <row r="4" spans="1:16" ht="28.5" x14ac:dyDescent="0.25">
      <c r="A4" s="26"/>
      <c r="B4" s="31"/>
      <c r="C4" s="31"/>
      <c r="D4" s="26"/>
      <c r="E4" s="26"/>
      <c r="F4" s="26"/>
      <c r="G4" s="9" t="s">
        <v>22</v>
      </c>
      <c r="H4" s="9" t="s">
        <v>23</v>
      </c>
      <c r="I4" s="26"/>
      <c r="J4" s="26"/>
      <c r="K4" s="27"/>
      <c r="L4" s="10" t="s">
        <v>7</v>
      </c>
      <c r="M4" s="10" t="s">
        <v>8</v>
      </c>
      <c r="N4" s="10" t="s">
        <v>9</v>
      </c>
      <c r="O4" s="10" t="s">
        <v>10</v>
      </c>
      <c r="P4" s="28"/>
    </row>
    <row r="5" spans="1:16" ht="57" x14ac:dyDescent="0.25">
      <c r="A5" s="1">
        <v>1</v>
      </c>
      <c r="B5" s="2" t="s">
        <v>27</v>
      </c>
      <c r="C5" s="2" t="s">
        <v>11</v>
      </c>
      <c r="D5" s="3" t="s">
        <v>12</v>
      </c>
      <c r="E5" s="3" t="s">
        <v>13</v>
      </c>
      <c r="F5" s="17" t="s">
        <v>14</v>
      </c>
      <c r="G5" s="18" t="s">
        <v>109</v>
      </c>
      <c r="H5" s="17" t="s">
        <v>14</v>
      </c>
      <c r="I5" s="6">
        <v>0.08</v>
      </c>
      <c r="J5" s="1" t="s">
        <v>16</v>
      </c>
      <c r="K5" s="7" t="s">
        <v>17</v>
      </c>
      <c r="L5" s="19">
        <v>0</v>
      </c>
      <c r="M5" s="13">
        <v>0</v>
      </c>
      <c r="N5" s="19">
        <v>1</v>
      </c>
      <c r="O5" s="6">
        <v>0.08</v>
      </c>
      <c r="P5" s="7" t="s">
        <v>18</v>
      </c>
    </row>
    <row r="6" spans="1:16" ht="28.5" x14ac:dyDescent="0.25">
      <c r="A6" s="20">
        <v>1</v>
      </c>
      <c r="B6" s="2" t="s">
        <v>28</v>
      </c>
      <c r="C6" s="2" t="s">
        <v>29</v>
      </c>
      <c r="D6" s="3" t="s">
        <v>30</v>
      </c>
      <c r="E6" s="3" t="s">
        <v>30</v>
      </c>
      <c r="F6" s="17" t="s">
        <v>31</v>
      </c>
      <c r="G6" s="18" t="s">
        <v>32</v>
      </c>
      <c r="H6" s="18" t="s">
        <v>32</v>
      </c>
      <c r="I6" s="6">
        <v>0</v>
      </c>
      <c r="J6" s="1" t="s">
        <v>16</v>
      </c>
      <c r="K6" s="7" t="s">
        <v>33</v>
      </c>
      <c r="L6" s="19">
        <v>0</v>
      </c>
      <c r="M6" s="13">
        <v>0</v>
      </c>
      <c r="N6" s="19">
        <v>0</v>
      </c>
      <c r="O6" s="6">
        <v>0</v>
      </c>
      <c r="P6" s="7" t="s">
        <v>34</v>
      </c>
    </row>
    <row r="7" spans="1:16" ht="28.5" x14ac:dyDescent="0.25">
      <c r="A7" s="22">
        <v>1</v>
      </c>
      <c r="B7" s="2" t="s">
        <v>27</v>
      </c>
      <c r="C7" s="2" t="s">
        <v>35</v>
      </c>
      <c r="D7" s="3" t="s">
        <v>36</v>
      </c>
      <c r="E7" s="3" t="s">
        <v>36</v>
      </c>
      <c r="F7" s="11" t="s">
        <v>37</v>
      </c>
      <c r="G7" s="5" t="s">
        <v>15</v>
      </c>
      <c r="H7" s="5" t="s">
        <v>15</v>
      </c>
      <c r="I7" s="6">
        <v>0</v>
      </c>
      <c r="J7" s="1" t="s">
        <v>16</v>
      </c>
      <c r="K7" s="7" t="s">
        <v>38</v>
      </c>
      <c r="L7" s="8">
        <v>0</v>
      </c>
      <c r="M7" s="14">
        <v>0</v>
      </c>
      <c r="N7" s="8">
        <v>0</v>
      </c>
      <c r="O7" s="24">
        <v>0</v>
      </c>
      <c r="P7" s="7" t="s">
        <v>18</v>
      </c>
    </row>
    <row r="8" spans="1:16" ht="42.75" x14ac:dyDescent="0.25">
      <c r="A8" s="22">
        <v>1</v>
      </c>
      <c r="B8" s="2" t="s">
        <v>39</v>
      </c>
      <c r="C8" s="2" t="s">
        <v>40</v>
      </c>
      <c r="D8" s="3" t="s">
        <v>41</v>
      </c>
      <c r="E8" s="3" t="s">
        <v>42</v>
      </c>
      <c r="F8" s="11" t="s">
        <v>43</v>
      </c>
      <c r="G8" s="5" t="s">
        <v>15</v>
      </c>
      <c r="H8" s="5" t="s">
        <v>15</v>
      </c>
      <c r="I8" s="6">
        <v>0</v>
      </c>
      <c r="J8" s="1" t="s">
        <v>16</v>
      </c>
      <c r="K8" s="7" t="s">
        <v>38</v>
      </c>
      <c r="L8" s="8">
        <v>0</v>
      </c>
      <c r="M8" s="14">
        <v>0</v>
      </c>
      <c r="N8" s="8">
        <v>0</v>
      </c>
      <c r="O8" s="24">
        <v>0</v>
      </c>
      <c r="P8" s="7" t="s">
        <v>18</v>
      </c>
    </row>
    <row r="9" spans="1:16" ht="28.5" x14ac:dyDescent="0.25">
      <c r="A9" s="22">
        <v>1</v>
      </c>
      <c r="B9" s="2" t="s">
        <v>27</v>
      </c>
      <c r="C9" s="2" t="s">
        <v>44</v>
      </c>
      <c r="D9" s="3" t="s">
        <v>45</v>
      </c>
      <c r="E9" s="3" t="s">
        <v>46</v>
      </c>
      <c r="F9" s="4" t="s">
        <v>47</v>
      </c>
      <c r="G9" s="5" t="s">
        <v>15</v>
      </c>
      <c r="H9" s="5" t="s">
        <v>15</v>
      </c>
      <c r="I9" s="6">
        <v>0</v>
      </c>
      <c r="J9" s="1" t="s">
        <v>16</v>
      </c>
      <c r="K9" s="7" t="s">
        <v>38</v>
      </c>
      <c r="L9" s="8">
        <v>0</v>
      </c>
      <c r="M9" s="14">
        <v>0</v>
      </c>
      <c r="N9" s="8">
        <v>0</v>
      </c>
      <c r="O9" s="24">
        <v>0</v>
      </c>
      <c r="P9" s="7" t="s">
        <v>18</v>
      </c>
    </row>
    <row r="10" spans="1:16" ht="71.25" x14ac:dyDescent="0.25">
      <c r="A10" s="22">
        <v>1</v>
      </c>
      <c r="B10" s="2" t="s">
        <v>27</v>
      </c>
      <c r="C10" s="2" t="s">
        <v>48</v>
      </c>
      <c r="D10" s="3" t="s">
        <v>49</v>
      </c>
      <c r="E10" s="3" t="s">
        <v>50</v>
      </c>
      <c r="F10" s="11" t="s">
        <v>95</v>
      </c>
      <c r="G10" s="12" t="s">
        <v>99</v>
      </c>
      <c r="H10" s="12" t="s">
        <v>98</v>
      </c>
      <c r="I10" s="13">
        <v>0.13</v>
      </c>
      <c r="J10" s="1" t="s">
        <v>16</v>
      </c>
      <c r="K10" s="7" t="s">
        <v>38</v>
      </c>
      <c r="L10" s="8">
        <v>0</v>
      </c>
      <c r="M10" s="14">
        <v>0</v>
      </c>
      <c r="N10" s="8">
        <v>2</v>
      </c>
      <c r="O10" s="24">
        <f>N10/16</f>
        <v>0.125</v>
      </c>
      <c r="P10" s="7" t="s">
        <v>18</v>
      </c>
    </row>
    <row r="11" spans="1:16" ht="28.5" x14ac:dyDescent="0.25">
      <c r="A11" s="22">
        <v>1</v>
      </c>
      <c r="B11" s="2" t="s">
        <v>27</v>
      </c>
      <c r="C11" s="2" t="s">
        <v>51</v>
      </c>
      <c r="D11" s="3" t="s">
        <v>110</v>
      </c>
      <c r="E11" s="3" t="s">
        <v>52</v>
      </c>
      <c r="F11" s="11" t="s">
        <v>53</v>
      </c>
      <c r="G11" s="5" t="s">
        <v>15</v>
      </c>
      <c r="H11" s="5" t="s">
        <v>15</v>
      </c>
      <c r="I11" s="6">
        <v>0</v>
      </c>
      <c r="J11" s="1" t="s">
        <v>16</v>
      </c>
      <c r="K11" s="7" t="s">
        <v>38</v>
      </c>
      <c r="L11" s="8">
        <v>0</v>
      </c>
      <c r="M11" s="14">
        <v>0</v>
      </c>
      <c r="N11" s="8">
        <v>0</v>
      </c>
      <c r="O11" s="24">
        <v>0</v>
      </c>
      <c r="P11" s="7" t="s">
        <v>18</v>
      </c>
    </row>
    <row r="12" spans="1:16" ht="42.75" x14ac:dyDescent="0.25">
      <c r="A12" s="22">
        <v>1</v>
      </c>
      <c r="B12" s="2" t="s">
        <v>54</v>
      </c>
      <c r="C12" s="2" t="s">
        <v>55</v>
      </c>
      <c r="D12" s="3" t="s">
        <v>56</v>
      </c>
      <c r="E12" s="3" t="s">
        <v>57</v>
      </c>
      <c r="F12" s="3" t="s">
        <v>58</v>
      </c>
      <c r="G12" s="5" t="s">
        <v>15</v>
      </c>
      <c r="H12" s="5" t="s">
        <v>15</v>
      </c>
      <c r="I12" s="6">
        <v>0</v>
      </c>
      <c r="J12" s="1" t="s">
        <v>16</v>
      </c>
      <c r="K12" s="7" t="s">
        <v>38</v>
      </c>
      <c r="L12" s="8">
        <v>0</v>
      </c>
      <c r="M12" s="14">
        <v>0</v>
      </c>
      <c r="N12" s="8">
        <v>0</v>
      </c>
      <c r="O12" s="24">
        <v>0</v>
      </c>
      <c r="P12" s="7" t="s">
        <v>18</v>
      </c>
    </row>
    <row r="13" spans="1:16" ht="28.5" x14ac:dyDescent="0.25">
      <c r="A13" s="22">
        <v>1</v>
      </c>
      <c r="B13" s="2" t="s">
        <v>54</v>
      </c>
      <c r="C13" s="2" t="s">
        <v>59</v>
      </c>
      <c r="D13" s="3" t="s">
        <v>60</v>
      </c>
      <c r="E13" s="3" t="s">
        <v>61</v>
      </c>
      <c r="F13" s="3" t="s">
        <v>62</v>
      </c>
      <c r="G13" s="5" t="s">
        <v>15</v>
      </c>
      <c r="H13" s="5" t="s">
        <v>15</v>
      </c>
      <c r="I13" s="6">
        <v>0</v>
      </c>
      <c r="J13" s="1" t="s">
        <v>16</v>
      </c>
      <c r="K13" s="7" t="s">
        <v>38</v>
      </c>
      <c r="L13" s="8">
        <v>0</v>
      </c>
      <c r="M13" s="14">
        <v>0</v>
      </c>
      <c r="N13" s="8">
        <v>0</v>
      </c>
      <c r="O13" s="24">
        <v>0</v>
      </c>
      <c r="P13" s="7" t="s">
        <v>18</v>
      </c>
    </row>
    <row r="14" spans="1:16" ht="57" x14ac:dyDescent="0.25">
      <c r="A14" s="22">
        <v>1</v>
      </c>
      <c r="B14" s="2" t="s">
        <v>54</v>
      </c>
      <c r="C14" s="2" t="s">
        <v>63</v>
      </c>
      <c r="D14" s="3" t="s">
        <v>64</v>
      </c>
      <c r="E14" s="3" t="s">
        <v>65</v>
      </c>
      <c r="F14" s="11" t="s">
        <v>66</v>
      </c>
      <c r="G14" s="5" t="s">
        <v>15</v>
      </c>
      <c r="H14" s="5" t="s">
        <v>15</v>
      </c>
      <c r="I14" s="6">
        <v>0</v>
      </c>
      <c r="J14" s="1" t="s">
        <v>16</v>
      </c>
      <c r="K14" s="7" t="s">
        <v>38</v>
      </c>
      <c r="L14" s="8">
        <v>0</v>
      </c>
      <c r="M14" s="14">
        <v>0</v>
      </c>
      <c r="N14" s="8">
        <v>0</v>
      </c>
      <c r="O14" s="24">
        <v>0</v>
      </c>
      <c r="P14" s="7" t="s">
        <v>18</v>
      </c>
    </row>
    <row r="15" spans="1:16" ht="42.75" x14ac:dyDescent="0.25">
      <c r="A15" s="22">
        <v>1</v>
      </c>
      <c r="B15" s="2" t="s">
        <v>67</v>
      </c>
      <c r="C15" s="2" t="s">
        <v>68</v>
      </c>
      <c r="D15" s="3" t="s">
        <v>69</v>
      </c>
      <c r="E15" s="3" t="s">
        <v>70</v>
      </c>
      <c r="F15" s="11" t="s">
        <v>71</v>
      </c>
      <c r="G15" s="5" t="s">
        <v>15</v>
      </c>
      <c r="H15" s="5" t="s">
        <v>15</v>
      </c>
      <c r="I15" s="6">
        <v>0</v>
      </c>
      <c r="J15" s="1" t="s">
        <v>16</v>
      </c>
      <c r="K15" s="7" t="s">
        <v>38</v>
      </c>
      <c r="L15" s="8">
        <v>0</v>
      </c>
      <c r="M15" s="14">
        <v>0</v>
      </c>
      <c r="N15" s="8">
        <v>0</v>
      </c>
      <c r="O15" s="24">
        <v>0</v>
      </c>
      <c r="P15" s="7" t="s">
        <v>18</v>
      </c>
    </row>
    <row r="16" spans="1:16" ht="57" x14ac:dyDescent="0.25">
      <c r="A16" s="22">
        <v>1</v>
      </c>
      <c r="B16" s="2" t="s">
        <v>67</v>
      </c>
      <c r="C16" s="2" t="s">
        <v>72</v>
      </c>
      <c r="D16" s="3" t="s">
        <v>73</v>
      </c>
      <c r="E16" s="3" t="s">
        <v>74</v>
      </c>
      <c r="F16" s="11" t="s">
        <v>75</v>
      </c>
      <c r="G16" s="5" t="s">
        <v>102</v>
      </c>
      <c r="H16" s="5" t="s">
        <v>103</v>
      </c>
      <c r="I16" s="6">
        <v>0.5</v>
      </c>
      <c r="J16" s="1" t="s">
        <v>16</v>
      </c>
      <c r="K16" s="7" t="s">
        <v>38</v>
      </c>
      <c r="L16" s="8">
        <v>0</v>
      </c>
      <c r="M16" s="14">
        <v>0</v>
      </c>
      <c r="N16" s="8">
        <v>1</v>
      </c>
      <c r="O16" s="24">
        <v>0.5</v>
      </c>
      <c r="P16" s="7" t="s">
        <v>18</v>
      </c>
    </row>
    <row r="17" spans="1:16" ht="42.75" x14ac:dyDescent="0.25">
      <c r="A17" s="22">
        <v>1</v>
      </c>
      <c r="B17" s="2" t="s">
        <v>67</v>
      </c>
      <c r="C17" s="2" t="s">
        <v>76</v>
      </c>
      <c r="D17" s="3" t="s">
        <v>77</v>
      </c>
      <c r="E17" s="3" t="s">
        <v>78</v>
      </c>
      <c r="F17" s="15" t="s">
        <v>79</v>
      </c>
      <c r="G17" s="16" t="s">
        <v>15</v>
      </c>
      <c r="H17" s="16" t="s">
        <v>15</v>
      </c>
      <c r="I17" s="6">
        <v>0</v>
      </c>
      <c r="J17" s="1" t="s">
        <v>16</v>
      </c>
      <c r="K17" s="7" t="s">
        <v>38</v>
      </c>
      <c r="L17" s="8">
        <v>0</v>
      </c>
      <c r="M17" s="14">
        <v>0</v>
      </c>
      <c r="N17" s="8">
        <v>0</v>
      </c>
      <c r="O17" s="24">
        <v>0</v>
      </c>
      <c r="P17" s="7" t="s">
        <v>18</v>
      </c>
    </row>
    <row r="18" spans="1:16" ht="42.75" x14ac:dyDescent="0.25">
      <c r="A18" s="22">
        <v>1</v>
      </c>
      <c r="B18" s="2" t="s">
        <v>67</v>
      </c>
      <c r="C18" s="2" t="s">
        <v>80</v>
      </c>
      <c r="D18" s="3" t="s">
        <v>81</v>
      </c>
      <c r="E18" s="3" t="s">
        <v>82</v>
      </c>
      <c r="F18" s="4" t="s">
        <v>83</v>
      </c>
      <c r="G18" s="16" t="s">
        <v>15</v>
      </c>
      <c r="H18" s="16" t="s">
        <v>15</v>
      </c>
      <c r="I18" s="6">
        <v>0</v>
      </c>
      <c r="J18" s="1" t="s">
        <v>16</v>
      </c>
      <c r="K18" s="7" t="s">
        <v>38</v>
      </c>
      <c r="L18" s="8">
        <v>0</v>
      </c>
      <c r="M18" s="14">
        <v>0</v>
      </c>
      <c r="N18" s="8">
        <v>0</v>
      </c>
      <c r="O18" s="24">
        <v>0</v>
      </c>
      <c r="P18" s="7" t="s">
        <v>18</v>
      </c>
    </row>
    <row r="19" spans="1:16" ht="114" x14ac:dyDescent="0.25">
      <c r="A19" s="23">
        <v>3</v>
      </c>
      <c r="B19" s="2" t="s">
        <v>84</v>
      </c>
      <c r="C19" s="2" t="s">
        <v>85</v>
      </c>
      <c r="D19" s="3" t="s">
        <v>86</v>
      </c>
      <c r="E19" s="3" t="s">
        <v>104</v>
      </c>
      <c r="F19" s="3" t="s">
        <v>105</v>
      </c>
      <c r="G19" s="16" t="s">
        <v>108</v>
      </c>
      <c r="H19" s="16" t="s">
        <v>106</v>
      </c>
      <c r="I19" s="6">
        <v>1</v>
      </c>
      <c r="J19" s="1" t="s">
        <v>16</v>
      </c>
      <c r="K19" s="7" t="s">
        <v>107</v>
      </c>
      <c r="L19" s="8">
        <v>1</v>
      </c>
      <c r="M19" s="14">
        <v>1</v>
      </c>
      <c r="N19" s="8">
        <v>1</v>
      </c>
      <c r="O19" s="24">
        <v>1</v>
      </c>
      <c r="P19" s="7" t="s">
        <v>18</v>
      </c>
    </row>
    <row r="20" spans="1:16" ht="57" x14ac:dyDescent="0.25">
      <c r="A20" s="23">
        <v>3</v>
      </c>
      <c r="B20" s="2" t="s">
        <v>84</v>
      </c>
      <c r="C20" s="2" t="s">
        <v>87</v>
      </c>
      <c r="D20" s="3" t="s">
        <v>88</v>
      </c>
      <c r="E20" s="3" t="s">
        <v>89</v>
      </c>
      <c r="F20" s="3" t="s">
        <v>90</v>
      </c>
      <c r="G20" s="16" t="s">
        <v>100</v>
      </c>
      <c r="H20" s="16" t="s">
        <v>101</v>
      </c>
      <c r="I20" s="6">
        <v>1</v>
      </c>
      <c r="J20" s="1" t="s">
        <v>16</v>
      </c>
      <c r="K20" s="7" t="s">
        <v>97</v>
      </c>
      <c r="L20" s="8">
        <v>1</v>
      </c>
      <c r="M20" s="14">
        <v>1</v>
      </c>
      <c r="N20" s="8">
        <v>1</v>
      </c>
      <c r="O20" s="24">
        <v>0.5</v>
      </c>
      <c r="P20" s="7" t="s">
        <v>18</v>
      </c>
    </row>
    <row r="21" spans="1:16" ht="57" x14ac:dyDescent="0.25">
      <c r="A21" s="23">
        <v>3</v>
      </c>
      <c r="B21" s="2" t="s">
        <v>84</v>
      </c>
      <c r="C21" s="2" t="s">
        <v>91</v>
      </c>
      <c r="D21" s="3" t="s">
        <v>92</v>
      </c>
      <c r="E21" s="3" t="s">
        <v>93</v>
      </c>
      <c r="F21" s="3" t="s">
        <v>94</v>
      </c>
      <c r="G21" s="16" t="s">
        <v>15</v>
      </c>
      <c r="H21" s="16" t="s">
        <v>15</v>
      </c>
      <c r="I21" s="6">
        <v>0.2</v>
      </c>
      <c r="J21" s="1" t="s">
        <v>16</v>
      </c>
      <c r="K21" s="7" t="s">
        <v>96</v>
      </c>
      <c r="L21" s="8">
        <v>1</v>
      </c>
      <c r="M21" s="14">
        <v>0</v>
      </c>
      <c r="N21" s="8">
        <v>0</v>
      </c>
      <c r="O21" s="24">
        <v>0</v>
      </c>
      <c r="P21" s="7" t="s">
        <v>18</v>
      </c>
    </row>
    <row r="22" spans="1:16" x14ac:dyDescent="0.25">
      <c r="A22" s="21"/>
    </row>
  </sheetData>
  <mergeCells count="14">
    <mergeCell ref="A1:P1"/>
    <mergeCell ref="A3:A4"/>
    <mergeCell ref="K3:K4"/>
    <mergeCell ref="L3:O3"/>
    <mergeCell ref="P3:P4"/>
    <mergeCell ref="A2:P2"/>
    <mergeCell ref="B3:B4"/>
    <mergeCell ref="C3:C4"/>
    <mergeCell ref="D3:D4"/>
    <mergeCell ref="E3:E4"/>
    <mergeCell ref="F3:F4"/>
    <mergeCell ref="G3:H3"/>
    <mergeCell ref="I3:I4"/>
    <mergeCell ref="J3:J4"/>
  </mergeCells>
  <phoneticPr fontId="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全英計畫執行成果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dcterms:created xsi:type="dcterms:W3CDTF">2017-12-04T00:32:11Z</dcterms:created>
  <dcterms:modified xsi:type="dcterms:W3CDTF">2018-03-31T06:51:09Z</dcterms:modified>
</cp:coreProperties>
</file>